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ev\PBS\Spatial_Policy\Design Guidance\2019 review\items for review\Views\"/>
    </mc:Choice>
  </mc:AlternateContent>
  <xr:revisionPtr revIDLastSave="0" documentId="13_ncr:1_{92A7BEC7-E811-4643-8ED0-FABFB98FE11F}" xr6:coauthVersionLast="41" xr6:coauthVersionMax="41" xr10:uidLastSave="{00000000-0000-0000-0000-000000000000}"/>
  <bookViews>
    <workbookView xWindow="-19320" yWindow="600" windowWidth="19440" windowHeight="15000" activeTab="1" xr2:uid="{43669AFA-59F5-4493-BFE4-631EE65A71CC}"/>
  </bookViews>
  <sheets>
    <sheet name="Worked example" sheetId="2" r:id="rId1"/>
    <sheet name="Skyspace Calculato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3" l="1"/>
  <c r="D13" i="3" l="1"/>
  <c r="D15" i="3" s="1"/>
  <c r="F10" i="2" l="1"/>
  <c r="F16" i="2" s="1"/>
  <c r="F18" i="2" s="1"/>
</calcChain>
</file>

<file path=xl/sharedStrings.xml><?xml version="1.0" encoding="utf-8"?>
<sst xmlns="http://schemas.openxmlformats.org/spreadsheetml/2006/main" count="35" uniqueCount="21">
  <si>
    <t>Key View</t>
  </si>
  <si>
    <t>Step 1</t>
  </si>
  <si>
    <t>Insert level at A + 1.5 for eye level</t>
  </si>
  <si>
    <t>Step 2</t>
  </si>
  <si>
    <t>Insert level at BC</t>
  </si>
  <si>
    <t>Height Difference</t>
  </si>
  <si>
    <t>Measure and insert distance A - BC</t>
  </si>
  <si>
    <t>Step 3</t>
  </si>
  <si>
    <t>Step 4</t>
  </si>
  <si>
    <t>Measure and insert distance A - P</t>
  </si>
  <si>
    <t>(P = Proposal site)</t>
  </si>
  <si>
    <t>Gradient of bottom of viewcone</t>
  </si>
  <si>
    <t>rising 1 in</t>
  </si>
  <si>
    <t>Level in mAOD above site to bottom of viewcone</t>
  </si>
  <si>
    <t>C11e</t>
  </si>
  <si>
    <t>metres</t>
  </si>
  <si>
    <t>Insert level at A1 + 1.5 for eye level</t>
  </si>
  <si>
    <t>Worked example:</t>
  </si>
  <si>
    <t>A= 69m, add 1.5m for eyel level</t>
  </si>
  <si>
    <t>Process to establish if the height of a development will impact on the skypace of a key view</t>
  </si>
  <si>
    <t>Identify which key views will be affected and find the associated information sheet online (see example below).
The location of points A, B and C are identified on the information sheet with their associated above ordnance datum (AOD) heights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</si>
</sst>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0" fillId="0" borderId="5" xfId="0" applyBorder="1"/>
    <xf numFmtId="0" fontId="1" fillId="0" borderId="3" xfId="0" applyFont="1" applyBorder="1"/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3" xfId="0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64" fontId="0" fillId="0" borderId="2" xfId="0" applyNumberFormat="1" applyBorder="1" applyProtection="1"/>
    <xf numFmtId="164" fontId="0" fillId="3" borderId="1" xfId="0" applyNumberForma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7</xdr:row>
      <xdr:rowOff>63500</xdr:rowOff>
    </xdr:from>
    <xdr:to>
      <xdr:col>0</xdr:col>
      <xdr:colOff>3879131</xdr:colOff>
      <xdr:row>34</xdr:row>
      <xdr:rowOff>27627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A4060D-441D-40B9-86CD-ED935C0FE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1149350"/>
          <a:ext cx="3660056" cy="5082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38FE-4320-49B2-819B-570FF498D554}">
  <dimension ref="A1:H18"/>
  <sheetViews>
    <sheetView workbookViewId="0">
      <selection activeCell="F10" sqref="F10"/>
    </sheetView>
  </sheetViews>
  <sheetFormatPr defaultColWidth="9.1796875" defaultRowHeight="14.5" x14ac:dyDescent="0.35"/>
  <cols>
    <col min="1" max="1" width="58.26953125" style="1" customWidth="1"/>
    <col min="2" max="2" width="9.1796875" style="1"/>
    <col min="3" max="3" width="11.6328125" style="1" customWidth="1"/>
    <col min="4" max="4" width="32" style="1" customWidth="1"/>
    <col min="5" max="5" width="10.26953125" style="6" customWidth="1"/>
    <col min="6" max="6" width="9.1796875" style="1"/>
    <col min="7" max="7" width="2.08984375" style="1" customWidth="1"/>
    <col min="8" max="16384" width="9.1796875" style="1"/>
  </cols>
  <sheetData>
    <row r="1" spans="1:8" ht="18.5" x14ac:dyDescent="0.45">
      <c r="A1" s="15" t="s">
        <v>19</v>
      </c>
    </row>
    <row r="2" spans="1:8" x14ac:dyDescent="0.35">
      <c r="A2" s="16" t="s">
        <v>20</v>
      </c>
      <c r="E2" s="1"/>
    </row>
    <row r="3" spans="1:8" x14ac:dyDescent="0.35">
      <c r="A3" s="17"/>
      <c r="C3" s="1" t="s">
        <v>17</v>
      </c>
    </row>
    <row r="4" spans="1:8" x14ac:dyDescent="0.35">
      <c r="A4" s="17"/>
      <c r="C4" s="1" t="s">
        <v>0</v>
      </c>
      <c r="D4" s="2" t="s">
        <v>14</v>
      </c>
      <c r="E4" s="1"/>
      <c r="F4" s="6" t="s">
        <v>15</v>
      </c>
    </row>
    <row r="5" spans="1:8" x14ac:dyDescent="0.35">
      <c r="A5" s="17"/>
      <c r="E5" s="1"/>
      <c r="F5" s="6"/>
    </row>
    <row r="6" spans="1:8" x14ac:dyDescent="0.35">
      <c r="A6" s="17"/>
      <c r="C6" s="1" t="s">
        <v>1</v>
      </c>
      <c r="D6" s="1" t="s">
        <v>2</v>
      </c>
      <c r="E6" s="1"/>
      <c r="F6" s="7">
        <v>70.5</v>
      </c>
      <c r="H6" s="1" t="s">
        <v>18</v>
      </c>
    </row>
    <row r="7" spans="1:8" x14ac:dyDescent="0.35">
      <c r="A7" s="17"/>
      <c r="E7" s="1"/>
      <c r="F7" s="6"/>
    </row>
    <row r="8" spans="1:8" x14ac:dyDescent="0.35">
      <c r="A8" s="14"/>
      <c r="C8" s="1" t="s">
        <v>3</v>
      </c>
      <c r="D8" s="1" t="s">
        <v>4</v>
      </c>
      <c r="E8" s="1"/>
      <c r="F8" s="7">
        <v>85</v>
      </c>
    </row>
    <row r="9" spans="1:8" ht="15" thickBot="1" x14ac:dyDescent="0.4">
      <c r="A9" s="4"/>
      <c r="C9" s="3"/>
      <c r="D9" s="3"/>
      <c r="E9" s="3"/>
      <c r="F9" s="8"/>
    </row>
    <row r="10" spans="1:8" ht="15" thickBot="1" x14ac:dyDescent="0.4">
      <c r="C10" s="5"/>
      <c r="D10" s="5" t="s">
        <v>5</v>
      </c>
      <c r="E10" s="5"/>
      <c r="F10" s="10">
        <f>F8-F6</f>
        <v>14.5</v>
      </c>
    </row>
    <row r="11" spans="1:8" x14ac:dyDescent="0.35">
      <c r="C11" s="4"/>
      <c r="D11" s="4"/>
      <c r="E11" s="4"/>
      <c r="F11" s="9"/>
    </row>
    <row r="12" spans="1:8" x14ac:dyDescent="0.35">
      <c r="C12" s="1" t="s">
        <v>7</v>
      </c>
      <c r="D12" s="1" t="s">
        <v>6</v>
      </c>
      <c r="E12" s="1"/>
      <c r="F12" s="7">
        <v>550</v>
      </c>
    </row>
    <row r="13" spans="1:8" x14ac:dyDescent="0.35">
      <c r="A13" s="3"/>
      <c r="E13" s="1"/>
      <c r="F13" s="6"/>
    </row>
    <row r="14" spans="1:8" x14ac:dyDescent="0.35">
      <c r="A14" s="14"/>
      <c r="C14" s="1" t="s">
        <v>8</v>
      </c>
      <c r="D14" s="1" t="s">
        <v>9</v>
      </c>
      <c r="E14" s="1"/>
      <c r="F14" s="7">
        <v>1850</v>
      </c>
    </row>
    <row r="15" spans="1:8" ht="15" thickBot="1" x14ac:dyDescent="0.4">
      <c r="A15" s="4"/>
      <c r="C15" s="3"/>
      <c r="D15" s="3" t="s">
        <v>10</v>
      </c>
      <c r="E15" s="3"/>
      <c r="F15" s="8"/>
    </row>
    <row r="16" spans="1:8" ht="15" thickBot="1" x14ac:dyDescent="0.4">
      <c r="C16" s="5"/>
      <c r="D16" s="5" t="s">
        <v>11</v>
      </c>
      <c r="E16" s="5" t="s">
        <v>12</v>
      </c>
      <c r="F16" s="10">
        <f>F12/F10</f>
        <v>37.931034482758619</v>
      </c>
    </row>
    <row r="17" spans="3:6" x14ac:dyDescent="0.35">
      <c r="C17" s="4"/>
      <c r="D17" s="4"/>
      <c r="E17" s="4"/>
      <c r="F17" s="9"/>
    </row>
    <row r="18" spans="3:6" ht="29" x14ac:dyDescent="0.35">
      <c r="D18" s="13" t="s">
        <v>13</v>
      </c>
      <c r="E18" s="11"/>
      <c r="F18" s="12">
        <f>(F14/F16)+F6</f>
        <v>119.27272727272728</v>
      </c>
    </row>
  </sheetData>
  <sheetProtection password="8971" sheet="1" objects="1" scenarios="1"/>
  <mergeCells count="1">
    <mergeCell ref="A2:A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1007-0F04-4B4B-9ABB-7E1433A9DD5D}">
  <dimension ref="A1:D15"/>
  <sheetViews>
    <sheetView tabSelected="1" workbookViewId="0">
      <selection activeCell="F15" sqref="F15"/>
    </sheetView>
  </sheetViews>
  <sheetFormatPr defaultColWidth="9.1796875" defaultRowHeight="14.5" x14ac:dyDescent="0.35"/>
  <cols>
    <col min="1" max="1" width="9.1796875" style="18"/>
    <col min="2" max="2" width="35" style="18" customWidth="1"/>
    <col min="3" max="3" width="10.26953125" style="18" customWidth="1"/>
    <col min="4" max="4" width="9.1796875" style="20"/>
    <col min="5" max="16384" width="9.1796875" style="18"/>
  </cols>
  <sheetData>
    <row r="1" spans="1:4" x14ac:dyDescent="0.35">
      <c r="A1" s="18" t="s">
        <v>0</v>
      </c>
      <c r="B1" s="19"/>
      <c r="D1" s="20" t="s">
        <v>15</v>
      </c>
    </row>
    <row r="3" spans="1:4" x14ac:dyDescent="0.35">
      <c r="A3" s="18" t="s">
        <v>1</v>
      </c>
      <c r="B3" s="18" t="s">
        <v>16</v>
      </c>
      <c r="D3" s="21"/>
    </row>
    <row r="5" spans="1:4" x14ac:dyDescent="0.35">
      <c r="A5" s="18" t="s">
        <v>3</v>
      </c>
      <c r="B5" s="18" t="s">
        <v>4</v>
      </c>
      <c r="D5" s="21"/>
    </row>
    <row r="6" spans="1:4" ht="15" thickBot="1" x14ac:dyDescent="0.4">
      <c r="A6" s="22"/>
      <c r="B6" s="22"/>
      <c r="C6" s="22"/>
      <c r="D6" s="23"/>
    </row>
    <row r="7" spans="1:4" ht="15" thickBot="1" x14ac:dyDescent="0.4">
      <c r="A7" s="24"/>
      <c r="B7" s="24" t="s">
        <v>5</v>
      </c>
      <c r="C7" s="24"/>
      <c r="D7" s="29">
        <f>D5-D3</f>
        <v>0</v>
      </c>
    </row>
    <row r="8" spans="1:4" x14ac:dyDescent="0.35">
      <c r="A8" s="25"/>
      <c r="B8" s="25"/>
      <c r="C8" s="25"/>
      <c r="D8" s="26"/>
    </row>
    <row r="9" spans="1:4" x14ac:dyDescent="0.35">
      <c r="A9" s="18" t="s">
        <v>7</v>
      </c>
      <c r="B9" s="18" t="s">
        <v>6</v>
      </c>
      <c r="D9" s="21"/>
    </row>
    <row r="11" spans="1:4" x14ac:dyDescent="0.35">
      <c r="A11" s="18" t="s">
        <v>8</v>
      </c>
      <c r="B11" s="18" t="s">
        <v>9</v>
      </c>
      <c r="D11" s="21"/>
    </row>
    <row r="12" spans="1:4" ht="15" thickBot="1" x14ac:dyDescent="0.4">
      <c r="A12" s="22"/>
      <c r="B12" s="22" t="s">
        <v>10</v>
      </c>
      <c r="C12" s="22"/>
      <c r="D12" s="23"/>
    </row>
    <row r="13" spans="1:4" ht="15" thickBot="1" x14ac:dyDescent="0.4">
      <c r="A13" s="24"/>
      <c r="B13" s="24" t="s">
        <v>11</v>
      </c>
      <c r="C13" s="24" t="s">
        <v>12</v>
      </c>
      <c r="D13" s="29" t="e">
        <f>D9/D7</f>
        <v>#DIV/0!</v>
      </c>
    </row>
    <row r="14" spans="1:4" x14ac:dyDescent="0.35">
      <c r="A14" s="25"/>
      <c r="B14" s="25"/>
      <c r="C14" s="25"/>
      <c r="D14" s="26"/>
    </row>
    <row r="15" spans="1:4" ht="29" x14ac:dyDescent="0.35">
      <c r="B15" s="27" t="s">
        <v>13</v>
      </c>
      <c r="C15" s="28"/>
      <c r="D15" s="30" t="e">
        <f>(D11/D13)+D3</f>
        <v>#DIV/0!</v>
      </c>
    </row>
  </sheetData>
  <sheetProtection password="8971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Worked example</vt:lpstr>
      <vt:lpstr>Skyspace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Wood</dc:creator>
  <cp:lastModifiedBy>Alison Wood</cp:lastModifiedBy>
  <dcterms:created xsi:type="dcterms:W3CDTF">2020-01-24T12:11:14Z</dcterms:created>
  <dcterms:modified xsi:type="dcterms:W3CDTF">2020-05-26T08:04:02Z</dcterms:modified>
</cp:coreProperties>
</file>